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<sst xmlns="http://schemas.openxmlformats.org/spreadsheetml/2006/main" count="9" uniqueCount="9">
  <si>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</si>
  <si>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</si>
  <si>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</si>
  <si>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</si>
  <si>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</si>
  <si>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</si>
  <si>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Centrul Medical Topmed</t>
  </si>
  <si>
    <t>TOTAL (lei)</t>
  </si>
  <si>
    <t>VALOARE DECONTATA  PENTRU PNS SPITALE IN ANUL 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</si>
</sst>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" fontId="38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3" xfId="0" applyFont="1" applyFill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17" fontId="40" fillId="0" borderId="15" xfId="0" applyNumberFormat="1" applyFont="1" applyBorder="1" applyAlignment="1">
      <alignment horizontal="center"/>
    </xf>
    <xf numFmtId="17" fontId="40" fillId="0" borderId="16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0" fillId="0" borderId="0" xfId="0" applyFon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42" fillId="0" borderId="17" xfId="0" applyNumberFormat="1" applyFont="1" applyBorder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40" fillId="0" borderId="19" xfId="0" applyNumberFormat="1" applyFont="1" applyBorder="1" applyAlignment="1">
      <alignment/>
    </xf>
    <xf numFmtId="0" fontId="42" fillId="0" borderId="20" xfId="0" applyFont="1" applyBorder="1" applyAlignment="1">
      <alignment/>
    </xf>
    <xf numFmtId="4" fontId="42" fillId="0" borderId="21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22" xfId="0" applyNumberFormat="1" applyFont="1" applyBorder="1" applyAlignment="1">
      <alignment/>
    </xf>
    <xf numFmtId="4" fontId="23" fillId="0" borderId="20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/>
    </xf>
    <xf numFmtId="4" fontId="42" fillId="0" borderId="2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42" fillId="0" borderId="23" xfId="0" applyNumberFormat="1" applyFont="1" applyBorder="1" applyAlignment="1">
      <alignment/>
    </xf>
    <xf numFmtId="4" fontId="42" fillId="0" borderId="18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vertical="center"/>
    </xf>
    <xf numFmtId="4" fontId="42" fillId="0" borderId="0" xfId="0" applyNumberFormat="1" applyFont="1" applyAlignment="1">
      <alignment horizontal="center" vertical="center"/>
    </xf>
    <xf numFmtId="4" fontId="42" fillId="0" borderId="20" xfId="0" applyNumberFormat="1" applyFont="1" applyBorder="1" applyAlignment="1">
      <alignment vertical="center"/>
    </xf>
    <xf numFmtId="4" fontId="42" fillId="0" borderId="17" xfId="0" applyNumberFormat="1" applyFont="1" applyBorder="1" applyAlignment="1">
      <alignment vertical="center"/>
    </xf>
    <xf numFmtId="4" fontId="42" fillId="0" borderId="17" xfId="0" applyNumberFormat="1" applyFont="1" applyBorder="1" applyAlignment="1">
      <alignment horizontal="right" vertical="center"/>
    </xf>
    <xf numFmtId="4" fontId="40" fillId="0" borderId="19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2.421875" style="0" bestFit="1" customWidth="1"/>
    <col min="2" max="2" width="14.7109375" style="0" bestFit="1" customWidth="1"/>
    <col min="3" max="3" width="13.7109375" style="0" customWidth="1"/>
    <col min="4" max="4" width="14.7109375" style="0" customWidth="1"/>
    <col min="5" max="5" width="6.8515625" style="0" hidden="1" customWidth="1"/>
    <col min="6" max="6" width="0.13671875" style="0" customWidth="1"/>
    <col min="7" max="7" width="7.00390625" style="0" hidden="1" customWidth="1"/>
    <col min="8" max="8" width="13.28125" style="0" hidden="1" customWidth="1"/>
    <col min="9" max="9" width="16.28125" style="0" customWidth="1"/>
    <col min="10" max="10" width="22.7109375" style="0" customWidth="1"/>
    <col min="11" max="11" width="11.57421875" style="0" bestFit="1" customWidth="1"/>
  </cols>
  <sheetData>
    <row r="1" spans="1:10" ht="16.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thickBot="1">
      <c r="A2" s="3"/>
      <c r="B2" s="15"/>
      <c r="C2" s="16"/>
      <c r="D2" s="16"/>
      <c r="E2" s="16"/>
      <c r="F2" s="16"/>
      <c r="G2" s="16"/>
      <c r="H2" s="16"/>
      <c r="I2" s="16"/>
      <c r="J2" s="16"/>
    </row>
    <row r="3" spans="1:9" ht="16.5" thickBot="1">
      <c r="A3" s="5" t="s">
        <v>1</v>
      </c>
      <c r="B3" s="12">
        <v>44562</v>
      </c>
      <c r="C3" s="12">
        <v>44593</v>
      </c>
      <c r="D3" s="13">
        <v>44621</v>
      </c>
      <c r="E3" s="13">
        <v>44652</v>
      </c>
      <c r="F3" s="13">
        <v>44682</v>
      </c>
      <c r="G3" s="13">
        <v>44713</v>
      </c>
      <c r="H3" s="13">
        <v>44621</v>
      </c>
      <c r="I3" s="7" t="s">
        <v>7</v>
      </c>
    </row>
    <row r="4" spans="1:11" ht="15.75">
      <c r="A4" s="8" t="s">
        <v>0</v>
      </c>
      <c r="B4" s="30">
        <v>6549635.79</v>
      </c>
      <c r="C4" s="31">
        <v>1898013.1300000004</v>
      </c>
      <c r="D4" s="34">
        <v>4566004.98</v>
      </c>
      <c r="E4" s="19"/>
      <c r="F4" s="18"/>
      <c r="G4" s="18"/>
      <c r="H4" s="18"/>
      <c r="I4" s="36">
        <f>B4+C4+D4+E4</f>
        <v>13013653.9</v>
      </c>
      <c r="J4" s="1"/>
      <c r="K4" s="17"/>
    </row>
    <row r="5" spans="1:11" ht="15.75">
      <c r="A5" s="9" t="s">
        <v>2</v>
      </c>
      <c r="B5" s="25">
        <v>2192729</v>
      </c>
      <c r="C5" s="26">
        <v>2308059.86</v>
      </c>
      <c r="D5" s="18">
        <v>4061829.99</v>
      </c>
      <c r="E5" s="18"/>
      <c r="F5" s="18"/>
      <c r="G5" s="18"/>
      <c r="H5" s="21"/>
      <c r="I5" s="20">
        <f>SUM(B5:H5)</f>
        <v>8562618.85</v>
      </c>
      <c r="J5" s="1"/>
      <c r="K5" s="1"/>
    </row>
    <row r="6" spans="1:10" ht="31.5" customHeight="1">
      <c r="A6" s="10" t="s">
        <v>3</v>
      </c>
      <c r="B6" s="32">
        <v>2237317.5500000003</v>
      </c>
      <c r="C6" s="33">
        <v>989362.13</v>
      </c>
      <c r="D6" s="35">
        <v>9394581.19</v>
      </c>
      <c r="E6" s="18"/>
      <c r="F6" s="18"/>
      <c r="G6" s="18"/>
      <c r="H6" s="18"/>
      <c r="I6" s="36">
        <f>B6+C6+D6+E6</f>
        <v>12621260.87</v>
      </c>
      <c r="J6" s="1"/>
    </row>
    <row r="7" spans="1:10" ht="15.75">
      <c r="A7" s="9" t="s">
        <v>4</v>
      </c>
      <c r="B7" s="27">
        <v>0</v>
      </c>
      <c r="C7" s="26">
        <v>0</v>
      </c>
      <c r="D7" s="18">
        <v>0</v>
      </c>
      <c r="E7" s="18"/>
      <c r="F7" s="18"/>
      <c r="G7" s="18"/>
      <c r="H7" s="18"/>
      <c r="I7" s="20">
        <f>B7+C7+D7+E7</f>
        <v>0</v>
      </c>
      <c r="J7" s="1"/>
    </row>
    <row r="8" spans="1:11" ht="16.5" thickBot="1">
      <c r="A8" s="11" t="s">
        <v>6</v>
      </c>
      <c r="B8" s="28">
        <v>4020935.53</v>
      </c>
      <c r="C8" s="29">
        <v>3320707.27</v>
      </c>
      <c r="D8" s="22">
        <v>4318200.3</v>
      </c>
      <c r="E8" s="22"/>
      <c r="F8" s="22"/>
      <c r="G8" s="22"/>
      <c r="H8" s="22"/>
      <c r="I8" s="20">
        <f>B8+C8+D8+E8</f>
        <v>11659843.1</v>
      </c>
      <c r="J8" s="1"/>
      <c r="K8" s="1"/>
    </row>
    <row r="9" spans="1:10" s="2" customFormat="1" ht="16.5" thickBot="1">
      <c r="A9" s="6" t="s">
        <v>5</v>
      </c>
      <c r="B9" s="23">
        <f aca="true" t="shared" si="0" ref="B9:I9">SUM(B4:B8)</f>
        <v>15000617.87</v>
      </c>
      <c r="C9" s="23">
        <f t="shared" si="0"/>
        <v>8516142.39</v>
      </c>
      <c r="D9" s="23">
        <f t="shared" si="0"/>
        <v>22340616.46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45857376.72</v>
      </c>
      <c r="J9" s="4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2:10" ht="15">
      <c r="B12" s="1"/>
      <c r="C12" s="1"/>
      <c r="D12" s="1"/>
      <c r="E12" s="1"/>
      <c r="F12" s="1"/>
      <c r="G12" s="1"/>
      <c r="H12" s="1"/>
      <c r="I12" s="1"/>
      <c r="J12" s="1"/>
    </row>
    <row r="13" ht="15">
      <c r="C13" s="14"/>
    </row>
    <row r="14" ht="15">
      <c r="C14" s="14"/>
    </row>
    <row r="15" ht="15">
      <c r="C15" s="14"/>
    </row>
    <row r="16" ht="15">
      <c r="C16" s="14"/>
    </row>
  </sheetData>
  <sheetProtection/>
  <mergeCells count="1">
    <mergeCell ref="A1:J1"/>
  </mergeCells>
  <printOptions/>
  <pageMargins left="0.17" right="0.17" top="0.75" bottom="0.75" header="0.3" footer="0.3"/>
  <pageSetup horizontalDpi="600" verticalDpi="600" orientation="landscape" paperSize="9" scale="85" r:id="rId1"/>
  <ignoredErrors>
    <ignoredError sqref="I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2022-03-28T12:19:27Z</dcterms:modified>
  <cp:category/>
  <cp:version/>
  <cp:contentType/>
  <cp:contentStatus/>
</cp:coreProperties>
</file>